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IANGTS1\Downloads\Cai dat MyExcel (21)\Cai dat MyExcel\MyExcel\MiniTool\FileViDu\e2e\"/>
    </mc:Choice>
  </mc:AlternateContent>
  <bookViews>
    <workbookView xWindow="-105" yWindow="-105" windowWidth="23250" windowHeight="12570" firstSheet="1" activeTab="1"/>
  </bookViews>
  <sheets>
    <sheet name="Tempvtv1" sheetId="2" state="veryHidden" r:id="rId1"/>
    <sheet name="DanhSachLop" sheetId="1" r:id="rId2"/>
    <sheet name="Mẫu_GiayMoiHop" sheetId="4" r:id="rId3"/>
    <sheet name="Mẫu_ThongBaoDiemThi" sheetId="5" r:id="rId4"/>
    <sheet name="CacLop" sheetId="6" r:id="rId5"/>
  </sheets>
  <externalReferences>
    <externalReference r:id="rId6"/>
  </externalReferences>
  <definedNames>
    <definedName name="_xlnm._FilterDatabase" localSheetId="4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>
  <authors>
    <author>MACPC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<sst xmlns="http://schemas.openxmlformats.org/spreadsheetml/2006/main" count="139" uniqueCount="79">
  <si>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</si>
  <si>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</si>
  <si>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</si>
  <si>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</si>
  <si>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</si>
  <si>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</si>
  <si>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</si>
  <si>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</si>
  <si>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</si>
  <si>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</si>
  <si>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</si>
  <si>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</si>
  <si>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</si>
  <si>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</si>
  <si>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</si>
  <si>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</si>
  <si>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</si>
  <si>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</si>
  <si>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</si>
  <si>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</si>
  <si>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</si>
  <si>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</si>
  <si>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</si>
  <si>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</si>
  <si>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</si>
  <si>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</si>
  <si>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</si>
  <si>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</si>
  <si>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</si>
  <si>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</si>
  <si>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</si>
  <si>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</si>
  <si>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</si>
  <si>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</si>
  <si>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</si>
  <si>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</si>
  <si>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</si>
  <si>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</si>
  <si>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</si>
  <si>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</si>
  <si>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>Trường Tiểu học Ngọc Hồi</t>
  </si>
  <si>
    <t xml:space="preserve">       -------------</t>
  </si>
  <si>
    <t>GIẤY MỜI HỌP PHỤ HUYNH</t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</si>
  <si>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huynh]</t>
    </r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</si>
  <si>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</si>
  <si>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</si>
  <si>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</si>
  <si>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</si>
  <si>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</si>
  <si>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</si>
  <si>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</si>
  <si>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</si>
  <si>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</si>
  <si>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</si>
  <si>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</si>
  <si>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</si>
  <si>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</si>
  <si>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</si>
  <si>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</si>
  <si>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</si>
  <si>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</si>
  <si>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</si>
  <si>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</si>
  <si>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</si>
  <si>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</si>
  <si>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</si>
  <si>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</si>
  <si>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</si>
  <si>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</si>
  <si>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</si>
  <si>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</si>
  <si>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</si>
  <si>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</si>
  <si>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</si>
  <si>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</si>
  <si>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</si>
  <si>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</si>
  <si>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Nhà trường gửi kèm điểm toàn lớp để Phụ Huynh được biết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</si>
  <si>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Excel</t>
    </r>
    <r>
      <rPr>
        <i/>
        <sz val="12"/>
        <color theme="5" tint="-0.249977111117893"/>
        <rFont val="Times New Roman"/>
        <family val="1"/>
      </rPr>
      <t xml:space="preserve"> để thử tính năng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</si>
</sst>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1619250</xdr:colOff>
          <xdr:row>1</xdr:row>
          <xdr:rowOff>76200</xdr:rowOff>
        </xdr:from>
        <xdr:to>
          <xdr:col>10</xdr:col>
          <xdr:colOff>0</xdr:colOff>
          <xdr:row>2</xdr:row>
          <xdr:rowOff>219075</xdr:rowOff>
        </xdr:to>
        <xdr:sp macro="" textlink="">
          <xdr:nvSpPr>
            <xdr:cNvPr id="8194" name="BTMNutE2e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 Excel sang Excel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17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B615D-AE38-9CD5-24EB-936BD0282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MyExcelE2E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K4:K6"/>
  <sheetViews>
    <sheetView workbookViewId="0"/>
  </sheetViews>
  <sheetFormatPr defaultRowHeight="15" x14ac:dyDescent="0.25"/>
  <sheetData>
    <row r="4" spans="11:11" x14ac:dyDescent="0.25">
      <c r="K4" t="s">
        <v>25</v>
      </c>
    </row>
    <row r="5" spans="11:11" x14ac:dyDescent="0.25">
      <c r="K5" t="s">
        <v>26</v>
      </c>
    </row>
    <row r="6" spans="11:11" x14ac:dyDescent="0.25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J15"/>
  <sheetViews>
    <sheetView tabSelected="1" zoomScaleSheetLayoutView="100" workbookViewId="0">
      <selection activeCell="I8" sqref="I8"/>
    </sheetView>
  </sheetViews>
  <sheetFormatPr defaultColWidth="9" defaultRowHeight="18.75" x14ac:dyDescent="0.25"/>
  <cols>
    <col min="1" max="1" width="6.42578125" style="2" customWidth="1"/>
    <col min="2" max="2" width="20.42578125" style="2" bestFit="1" customWidth="1"/>
    <col min="3" max="3" width="5.7109375" style="2" customWidth="1"/>
    <col min="4" max="4" width="21.42578125" style="2" bestFit="1" customWidth="1"/>
    <col min="5" max="5" width="8.140625" style="2" customWidth="1"/>
    <col min="6" max="6" width="6.5703125" style="2" customWidth="1"/>
    <col min="7" max="7" width="12.140625" style="2" customWidth="1"/>
    <col min="8" max="8" width="15" style="2" customWidth="1"/>
    <col min="9" max="9" width="24.85546875" style="2" customWidth="1"/>
    <col min="10" max="10" width="24.140625" style="2" customWidth="1"/>
    <col min="11" max="16384" width="9" style="2"/>
  </cols>
  <sheetData>
    <row r="1" spans="1:10" x14ac:dyDescent="0.25">
      <c r="A1" s="19" t="s">
        <v>34</v>
      </c>
      <c r="B1" s="15" t="s">
        <v>22</v>
      </c>
      <c r="C1" s="15" t="s">
        <v>23</v>
      </c>
      <c r="D1" s="15" t="s">
        <v>24</v>
      </c>
      <c r="E1" s="15" t="s">
        <v>35</v>
      </c>
      <c r="F1" s="15" t="s">
        <v>36</v>
      </c>
      <c r="G1" s="15" t="s">
        <v>37</v>
      </c>
      <c r="H1" s="15" t="s">
        <v>65</v>
      </c>
      <c r="I1" s="15" t="s">
        <v>66</v>
      </c>
      <c r="J1" s="15" t="s">
        <v>67</v>
      </c>
    </row>
    <row r="2" spans="1:10" x14ac:dyDescent="0.25">
      <c r="A2" s="13">
        <v>5</v>
      </c>
    </row>
    <row r="3" spans="1:10" ht="22.5" x14ac:dyDescent="0.25">
      <c r="A3" s="1" t="s">
        <v>38</v>
      </c>
      <c r="B3" s="1"/>
      <c r="C3" s="1"/>
      <c r="D3" s="1"/>
    </row>
    <row r="4" spans="1:10" x14ac:dyDescent="0.25">
      <c r="A4" s="18" t="s">
        <v>78</v>
      </c>
    </row>
    <row r="5" spans="1:10" ht="23.45" customHeight="1" x14ac:dyDescent="0.25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63</v>
      </c>
      <c r="I5" s="4" t="s">
        <v>61</v>
      </c>
      <c r="J5" s="4" t="s">
        <v>64</v>
      </c>
    </row>
    <row r="6" spans="1:10" ht="23.45" customHeight="1" x14ac:dyDescent="0.25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6" t="s">
        <v>68</v>
      </c>
      <c r="I6" s="16"/>
      <c r="J6" s="16"/>
    </row>
    <row r="7" spans="1:10" ht="23.45" customHeight="1" x14ac:dyDescent="0.25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7" t="s">
        <v>69</v>
      </c>
      <c r="I7" s="17"/>
      <c r="J7" s="17"/>
    </row>
    <row r="8" spans="1:10" ht="23.45" customHeight="1" x14ac:dyDescent="0.25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6" t="s">
        <v>70</v>
      </c>
      <c r="I8" s="16"/>
      <c r="J8" s="16"/>
    </row>
    <row r="9" spans="1:10" ht="23.45" customHeight="1" x14ac:dyDescent="0.25">
      <c r="A9" s="5">
        <v>4</v>
      </c>
      <c r="B9" s="6" t="s">
        <v>9</v>
      </c>
      <c r="C9" s="5" t="s">
        <v>57</v>
      </c>
      <c r="D9" s="6" t="s">
        <v>8</v>
      </c>
      <c r="E9" s="6">
        <v>10</v>
      </c>
      <c r="F9" s="6">
        <v>6</v>
      </c>
      <c r="G9" s="6">
        <v>8</v>
      </c>
      <c r="H9" s="17" t="s">
        <v>71</v>
      </c>
      <c r="I9" s="17"/>
      <c r="J9" s="17"/>
    </row>
    <row r="10" spans="1:10" ht="23.45" customHeight="1" x14ac:dyDescent="0.25">
      <c r="A10" s="7">
        <v>5</v>
      </c>
      <c r="B10" s="8" t="s">
        <v>11</v>
      </c>
      <c r="C10" s="7" t="s">
        <v>57</v>
      </c>
      <c r="D10" s="8" t="s">
        <v>10</v>
      </c>
      <c r="E10" s="8">
        <v>7</v>
      </c>
      <c r="F10" s="8">
        <v>5</v>
      </c>
      <c r="G10" s="8">
        <v>9</v>
      </c>
      <c r="H10" s="16" t="s">
        <v>72</v>
      </c>
      <c r="I10" s="16"/>
      <c r="J10" s="16"/>
    </row>
    <row r="11" spans="1:10" ht="23.45" customHeight="1" x14ac:dyDescent="0.25">
      <c r="A11" s="5">
        <v>6</v>
      </c>
      <c r="B11" s="6" t="s">
        <v>13</v>
      </c>
      <c r="C11" s="5" t="s">
        <v>57</v>
      </c>
      <c r="D11" s="6" t="s">
        <v>12</v>
      </c>
      <c r="E11" s="6">
        <v>9</v>
      </c>
      <c r="F11" s="6">
        <v>4</v>
      </c>
      <c r="G11" s="6">
        <v>8</v>
      </c>
      <c r="H11" s="17" t="s">
        <v>73</v>
      </c>
      <c r="I11" s="17"/>
      <c r="J11" s="17"/>
    </row>
    <row r="12" spans="1:10" ht="23.45" customHeight="1" x14ac:dyDescent="0.25">
      <c r="A12" s="7">
        <v>7</v>
      </c>
      <c r="B12" s="8" t="s">
        <v>15</v>
      </c>
      <c r="C12" s="7" t="s">
        <v>58</v>
      </c>
      <c r="D12" s="8" t="s">
        <v>14</v>
      </c>
      <c r="E12" s="8">
        <v>10</v>
      </c>
      <c r="F12" s="8">
        <v>3</v>
      </c>
      <c r="G12" s="8">
        <v>7</v>
      </c>
      <c r="H12" s="16" t="s">
        <v>74</v>
      </c>
      <c r="I12" s="16"/>
      <c r="J12" s="16"/>
    </row>
    <row r="13" spans="1:10" ht="23.45" customHeight="1" x14ac:dyDescent="0.25">
      <c r="A13" s="5">
        <v>8</v>
      </c>
      <c r="B13" s="6" t="s">
        <v>17</v>
      </c>
      <c r="C13" s="5" t="s">
        <v>58</v>
      </c>
      <c r="D13" s="6" t="s">
        <v>16</v>
      </c>
      <c r="E13" s="6">
        <v>9</v>
      </c>
      <c r="F13" s="6">
        <v>7</v>
      </c>
      <c r="G13" s="6">
        <v>7</v>
      </c>
      <c r="H13" s="17" t="s">
        <v>75</v>
      </c>
      <c r="I13" s="17" t="s">
        <v>62</v>
      </c>
      <c r="J13" s="17" t="s">
        <v>76</v>
      </c>
    </row>
    <row r="14" spans="1:10" ht="23.45" customHeight="1" x14ac:dyDescent="0.25">
      <c r="A14" s="7">
        <v>9</v>
      </c>
      <c r="B14" s="8" t="s">
        <v>19</v>
      </c>
      <c r="C14" s="7" t="s">
        <v>58</v>
      </c>
      <c r="D14" s="8" t="s">
        <v>18</v>
      </c>
      <c r="E14" s="8">
        <v>9</v>
      </c>
      <c r="F14" s="8">
        <v>9</v>
      </c>
      <c r="G14" s="8">
        <v>7</v>
      </c>
      <c r="H14" s="16" t="s">
        <v>68</v>
      </c>
      <c r="I14" s="16" t="s">
        <v>62</v>
      </c>
      <c r="J14" s="16" t="s">
        <v>76</v>
      </c>
    </row>
    <row r="15" spans="1:10" ht="23.45" customHeight="1" x14ac:dyDescent="0.25">
      <c r="A15" s="5">
        <v>10</v>
      </c>
      <c r="B15" s="6" t="s">
        <v>21</v>
      </c>
      <c r="C15" s="5" t="s">
        <v>58</v>
      </c>
      <c r="D15" s="6" t="s">
        <v>20</v>
      </c>
      <c r="E15" s="6">
        <v>9</v>
      </c>
      <c r="F15" s="6">
        <v>7</v>
      </c>
      <c r="G15" s="6">
        <v>9</v>
      </c>
      <c r="H15" s="17" t="s">
        <v>69</v>
      </c>
      <c r="I15" s="17" t="s">
        <v>62</v>
      </c>
      <c r="J15" s="17" t="s">
        <v>76</v>
      </c>
    </row>
  </sheetData>
  <phoneticPr fontId="10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BTMNutE2e">
              <controlPr defaultSize="0" print="0" autoFill="0" autoPict="0" macro="[1]!MyExcelE2Enu">
                <anchor>
                  <from>
                    <xdr:col>8</xdr:col>
                    <xdr:colOff>1619250</xdr:colOff>
                    <xdr:row>1</xdr:row>
                    <xdr:rowOff>76200</xdr:rowOff>
                  </from>
                  <to>
                    <xdr:col>10</xdr:col>
                    <xdr:colOff>0</xdr:colOff>
                    <xdr:row>2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6"/>
  <sheetViews>
    <sheetView workbookViewId="0">
      <selection activeCell="H14" sqref="H14"/>
    </sheetView>
  </sheetViews>
  <sheetFormatPr defaultColWidth="44.5703125" defaultRowHeight="15" x14ac:dyDescent="0.25"/>
  <cols>
    <col min="1" max="1" width="5.140625" bestFit="1" customWidth="1"/>
    <col min="2" max="2" width="20.28515625" bestFit="1" customWidth="1"/>
    <col min="3" max="3" width="4.85546875" bestFit="1" customWidth="1"/>
    <col min="4" max="4" width="21.140625" bestFit="1" customWidth="1"/>
    <col min="5" max="5" width="6" bestFit="1" customWidth="1"/>
    <col min="6" max="6" width="5" bestFit="1" customWidth="1"/>
    <col min="7" max="7" width="11.140625" bestFit="1" customWidth="1"/>
  </cols>
  <sheetData>
    <row r="1" spans="1:7" ht="18.75" x14ac:dyDescent="0.25">
      <c r="A1" s="11" t="s">
        <v>39</v>
      </c>
    </row>
    <row r="2" spans="1:7" ht="18.75" x14ac:dyDescent="0.25">
      <c r="A2" s="11" t="s">
        <v>40</v>
      </c>
    </row>
    <row r="3" spans="1:7" ht="18.75" x14ac:dyDescent="0.25">
      <c r="A3" s="11" t="s">
        <v>41</v>
      </c>
    </row>
    <row r="4" spans="1:7" ht="18.75" x14ac:dyDescent="0.25">
      <c r="A4" s="11"/>
    </row>
    <row r="5" spans="1:7" ht="18.75" x14ac:dyDescent="0.25">
      <c r="A5" s="20" t="s">
        <v>42</v>
      </c>
      <c r="B5" s="20"/>
      <c r="C5" s="20"/>
      <c r="D5" s="20"/>
      <c r="E5" s="20"/>
      <c r="F5" s="20"/>
      <c r="G5" s="20"/>
    </row>
    <row r="6" spans="1:7" ht="18.75" x14ac:dyDescent="0.25">
      <c r="A6" s="9"/>
    </row>
    <row r="7" spans="1:7" ht="18.75" x14ac:dyDescent="0.25">
      <c r="A7" s="22" t="s">
        <v>43</v>
      </c>
      <c r="B7" s="22"/>
      <c r="C7" s="22"/>
      <c r="D7" s="22"/>
      <c r="E7" s="22"/>
      <c r="F7" s="22"/>
      <c r="G7" s="21" t="s">
        <v>65</v>
      </c>
    </row>
    <row r="8" spans="1:7" ht="18.75" x14ac:dyDescent="0.25">
      <c r="A8" s="22" t="s">
        <v>44</v>
      </c>
      <c r="B8" s="22"/>
      <c r="C8" s="22"/>
      <c r="D8" s="22"/>
      <c r="E8" s="22"/>
      <c r="F8" s="22"/>
      <c r="G8" s="21"/>
    </row>
    <row r="9" spans="1:7" ht="18.75" x14ac:dyDescent="0.25">
      <c r="A9" s="22" t="s">
        <v>45</v>
      </c>
      <c r="B9" s="22"/>
      <c r="C9" s="22"/>
      <c r="D9" s="22"/>
      <c r="E9" s="22"/>
      <c r="F9" s="22"/>
      <c r="G9" s="21"/>
    </row>
    <row r="10" spans="1:7" ht="18.75" x14ac:dyDescent="0.25">
      <c r="A10" s="10" t="s">
        <v>46</v>
      </c>
    </row>
    <row r="11" spans="1:7" ht="18.75" x14ac:dyDescent="0.25">
      <c r="A11" s="10" t="s">
        <v>47</v>
      </c>
    </row>
    <row r="12" spans="1:7" ht="18.75" x14ac:dyDescent="0.25">
      <c r="A12" s="10" t="s">
        <v>48</v>
      </c>
    </row>
    <row r="13" spans="1:7" ht="18.75" x14ac:dyDescent="0.25">
      <c r="A13" s="10" t="s">
        <v>59</v>
      </c>
    </row>
    <row r="14" spans="1:7" ht="18.75" x14ac:dyDescent="0.25">
      <c r="A14" s="12" t="s">
        <v>60</v>
      </c>
    </row>
    <row r="15" spans="1:7" ht="18.75" x14ac:dyDescent="0.25">
      <c r="A15" s="10" t="s">
        <v>49</v>
      </c>
    </row>
    <row r="16" spans="1:7" ht="18.75" x14ac:dyDescent="0.25">
      <c r="A16" s="10" t="s">
        <v>50</v>
      </c>
    </row>
  </sheetData>
  <mergeCells count="5"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7"/>
  <sheetViews>
    <sheetView workbookViewId="0"/>
  </sheetViews>
  <sheetFormatPr defaultRowHeight="15" x14ac:dyDescent="0.25"/>
  <cols>
    <col min="1" max="1" width="5.140625" bestFit="1" customWidth="1"/>
    <col min="2" max="2" width="20.28515625" bestFit="1" customWidth="1"/>
    <col min="3" max="3" width="4.85546875" bestFit="1" customWidth="1"/>
    <col min="4" max="4" width="21.140625" bestFit="1" customWidth="1"/>
    <col min="5" max="5" width="6" bestFit="1" customWidth="1"/>
    <col min="6" max="6" width="5" bestFit="1" customWidth="1"/>
    <col min="7" max="7" width="8.42578125" customWidth="1"/>
  </cols>
  <sheetData>
    <row r="1" spans="1:8" ht="18.75" x14ac:dyDescent="0.25">
      <c r="A1" s="11" t="s">
        <v>39</v>
      </c>
    </row>
    <row r="2" spans="1:8" ht="18.75" x14ac:dyDescent="0.25">
      <c r="A2" s="11" t="s">
        <v>40</v>
      </c>
    </row>
    <row r="3" spans="1:8" ht="18.75" x14ac:dyDescent="0.25">
      <c r="A3" s="11" t="s">
        <v>41</v>
      </c>
    </row>
    <row r="4" spans="1:8" ht="18.75" x14ac:dyDescent="0.25">
      <c r="A4" s="11"/>
    </row>
    <row r="5" spans="1:8" ht="18.75" x14ac:dyDescent="0.25">
      <c r="A5" s="20" t="s">
        <v>51</v>
      </c>
      <c r="B5" s="20"/>
      <c r="C5" s="20"/>
      <c r="D5" s="20"/>
      <c r="E5" s="20"/>
      <c r="F5" s="20"/>
      <c r="G5" s="20"/>
      <c r="H5" s="20"/>
    </row>
    <row r="6" spans="1:8" ht="18.75" x14ac:dyDescent="0.25">
      <c r="A6" s="11"/>
    </row>
    <row r="7" spans="1:8" ht="68.650000000000006" customHeight="1" x14ac:dyDescent="0.25">
      <c r="A7" s="22" t="s">
        <v>52</v>
      </c>
      <c r="B7" s="22"/>
      <c r="C7" s="22"/>
      <c r="D7" s="22"/>
      <c r="E7" s="22"/>
      <c r="F7" s="22"/>
      <c r="G7" s="22"/>
      <c r="H7" s="14" t="s">
        <v>65</v>
      </c>
    </row>
    <row r="8" spans="1:8" ht="18.75" x14ac:dyDescent="0.25">
      <c r="A8" s="10" t="s">
        <v>53</v>
      </c>
    </row>
    <row r="9" spans="1:8" ht="18.75" x14ac:dyDescent="0.25">
      <c r="A9" s="10" t="s">
        <v>54</v>
      </c>
    </row>
    <row r="10" spans="1:8" ht="18.75" x14ac:dyDescent="0.25">
      <c r="A10" s="10" t="s">
        <v>55</v>
      </c>
    </row>
    <row r="11" spans="1:8" ht="119.25" customHeight="1" x14ac:dyDescent="0.25">
      <c r="A11" s="12" t="s">
        <v>67</v>
      </c>
    </row>
    <row r="12" spans="1:8" ht="19.149999999999999" customHeight="1" x14ac:dyDescent="0.25">
      <c r="A12" s="10" t="s">
        <v>77</v>
      </c>
    </row>
    <row r="13" spans="1:8" ht="18.75" x14ac:dyDescent="0.25">
      <c r="A13" s="12" t="s">
        <v>60</v>
      </c>
    </row>
    <row r="14" spans="1:8" ht="18.75" x14ac:dyDescent="0.25">
      <c r="A14" s="10" t="s">
        <v>56</v>
      </c>
    </row>
    <row r="17" spans="1:1" ht="18.75" x14ac:dyDescent="0.25">
      <c r="A17" s="2"/>
    </row>
  </sheetData>
  <mergeCells count="2">
    <mergeCell ref="A7:G7"/>
    <mergeCell ref="A5:H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filterMode="1"/>
  <dimension ref="A1:K17"/>
  <sheetViews>
    <sheetView workbookViewId="0">
      <selection activeCell="A7" sqref="A7:G17"/>
    </sheetView>
  </sheetViews>
  <sheetFormatPr defaultRowHeight="15" x14ac:dyDescent="0.25"/>
  <cols>
    <col min="1" max="1" width="5.140625" bestFit="1" customWidth="1"/>
    <col min="2" max="2" width="20.28515625" bestFit="1" customWidth="1"/>
    <col min="3" max="3" width="4.85546875" bestFit="1" customWidth="1"/>
    <col min="4" max="4" width="21.140625" bestFit="1" customWidth="1"/>
    <col min="5" max="5" width="6" bestFit="1" customWidth="1"/>
    <col min="6" max="6" width="5" bestFit="1" customWidth="1"/>
    <col min="7" max="7" width="11.140625" bestFit="1" customWidth="1"/>
    <col min="9" max="9" width="9.85546875" customWidth="1"/>
    <col min="11" max="11" width="11.85546875" customWidth="1"/>
  </cols>
  <sheetData>
    <row r="1" spans="1:11" x14ac:dyDescent="0.25">
      <c r="A1">
        <f>COUNTBLANK(A7:G17)</f>
        <v>0</v>
      </c>
      <c r="C1" s="14" t="str">
        <f>VLOOKUP(DanhSachLop!A2,DanhSachLop!A6:G15,3,0)</f>
        <v>2B</v>
      </c>
      <c r="I1">
        <f>DanhSachLop!A2</f>
        <v>5</v>
      </c>
    </row>
    <row r="2" spans="1:11" ht="18.75" x14ac:dyDescent="0.25">
      <c r="I2" s="4" t="s">
        <v>28</v>
      </c>
      <c r="J2" s="4" t="s">
        <v>29</v>
      </c>
      <c r="K2" s="4" t="s">
        <v>30</v>
      </c>
    </row>
    <row r="3" spans="1:11" x14ac:dyDescent="0.25">
      <c r="I3">
        <f>VLOOKUP(I1,DanhSachLop!A5:G15,5,0)</f>
        <v>7</v>
      </c>
      <c r="J3">
        <f>VLOOKUP(I1,DanhSachLop!A5:G15,6,0)</f>
        <v>5</v>
      </c>
      <c r="K3">
        <f>VLOOKUP(I1,DanhSachLop!A5:G15,7,0)</f>
        <v>9</v>
      </c>
    </row>
    <row r="7" spans="1:11" ht="20.65" customHeight="1" x14ac:dyDescent="0.25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65" hidden="1" customHeight="1" x14ac:dyDescent="0.25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65" hidden="1" customHeight="1" x14ac:dyDescent="0.25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65" hidden="1" customHeight="1" x14ac:dyDescent="0.25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65" customHeight="1" x14ac:dyDescent="0.25">
      <c r="A11" s="5">
        <f>_xlfn.AGGREGATE(4,7,A$7:A10)+1</f>
        <v>1</v>
      </c>
      <c r="B11" s="6" t="s">
        <v>9</v>
      </c>
      <c r="C11" s="5" t="s">
        <v>57</v>
      </c>
      <c r="D11" s="6" t="s">
        <v>8</v>
      </c>
      <c r="E11" s="6">
        <v>10</v>
      </c>
      <c r="F11" s="6">
        <v>6</v>
      </c>
      <c r="G11" s="6">
        <v>8</v>
      </c>
    </row>
    <row r="12" spans="1:11" ht="20.65" customHeight="1" x14ac:dyDescent="0.25">
      <c r="A12" s="5">
        <f>_xlfn.AGGREGATE(4,7,A$7:A11)+1</f>
        <v>2</v>
      </c>
      <c r="B12" s="6" t="s">
        <v>11</v>
      </c>
      <c r="C12" s="5" t="s">
        <v>57</v>
      </c>
      <c r="D12" s="6" t="s">
        <v>10</v>
      </c>
      <c r="E12" s="6">
        <v>7</v>
      </c>
      <c r="F12" s="6">
        <v>5</v>
      </c>
      <c r="G12" s="6">
        <v>9</v>
      </c>
    </row>
    <row r="13" spans="1:11" ht="20.65" customHeight="1" x14ac:dyDescent="0.25">
      <c r="A13" s="5">
        <f>_xlfn.AGGREGATE(4,7,A$7:A12)+1</f>
        <v>3</v>
      </c>
      <c r="B13" s="6" t="s">
        <v>13</v>
      </c>
      <c r="C13" s="5" t="s">
        <v>57</v>
      </c>
      <c r="D13" s="6" t="s">
        <v>12</v>
      </c>
      <c r="E13" s="6">
        <v>9</v>
      </c>
      <c r="F13" s="6">
        <v>4</v>
      </c>
      <c r="G13" s="6">
        <v>8</v>
      </c>
    </row>
    <row r="14" spans="1:11" ht="20.65" hidden="1" customHeight="1" x14ac:dyDescent="0.25">
      <c r="A14" s="5">
        <f>_xlfn.AGGREGATE(4,7,A$7:A13)+1</f>
        <v>4</v>
      </c>
      <c r="B14" s="6" t="s">
        <v>15</v>
      </c>
      <c r="C14" s="5" t="s">
        <v>58</v>
      </c>
      <c r="D14" s="6" t="s">
        <v>14</v>
      </c>
      <c r="E14" s="6">
        <v>10</v>
      </c>
      <c r="F14" s="6">
        <v>3</v>
      </c>
      <c r="G14" s="6">
        <v>7</v>
      </c>
    </row>
    <row r="15" spans="1:11" ht="20.65" hidden="1" customHeight="1" x14ac:dyDescent="0.25">
      <c r="A15" s="5">
        <f>_xlfn.AGGREGATE(4,7,A$7:A14)+1</f>
        <v>4</v>
      </c>
      <c r="B15" s="6" t="s">
        <v>17</v>
      </c>
      <c r="C15" s="5" t="s">
        <v>58</v>
      </c>
      <c r="D15" s="6" t="s">
        <v>16</v>
      </c>
      <c r="E15" s="6">
        <v>9</v>
      </c>
      <c r="F15" s="6">
        <v>7</v>
      </c>
      <c r="G15" s="6">
        <v>7</v>
      </c>
    </row>
    <row r="16" spans="1:11" ht="20.65" hidden="1" customHeight="1" x14ac:dyDescent="0.25">
      <c r="A16" s="5">
        <f>_xlfn.AGGREGATE(4,7,A$7:A15)+1</f>
        <v>4</v>
      </c>
      <c r="B16" s="6" t="s">
        <v>19</v>
      </c>
      <c r="C16" s="5" t="s">
        <v>58</v>
      </c>
      <c r="D16" s="6" t="s">
        <v>18</v>
      </c>
      <c r="E16" s="6">
        <v>9</v>
      </c>
      <c r="F16" s="6">
        <v>9</v>
      </c>
      <c r="G16" s="6">
        <v>7</v>
      </c>
    </row>
    <row r="17" spans="1:7" ht="20.65" hidden="1" customHeight="1" x14ac:dyDescent="0.25">
      <c r="A17" s="5">
        <f>_xlfn.AGGREGATE(4,7,A$7:A16)+1</f>
        <v>4</v>
      </c>
      <c r="B17" s="6" t="s">
        <v>21</v>
      </c>
      <c r="C17" s="5" t="s">
        <v>58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DanhSachLop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GIANGTS1</cp:lastModifiedBy>
  <cp:revision/>
  <cp:lastPrinted>2022-10-26T13:43:40Z</cp:lastPrinted>
  <dcterms:created xsi:type="dcterms:W3CDTF">2017-05-12T04:24:36Z</dcterms:created>
  <dcterms:modified xsi:type="dcterms:W3CDTF">2023-03-07T10:56:42Z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