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trlProps/ctrlProp1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MyExcel\MiniTool\FileViDu\Combobox\"/>
    </mc:Choice>
  </mc:AlternateContent>
  <bookViews>
    <workbookView xWindow="-105" yWindow="-105" windowWidth="23250" windowHeight="12570" firstSheet="1" activeTab="4"/>
  </bookViews>
  <sheets>
    <sheet name="Tempvtv1" sheetId="4" state="veryHidden" r:id="rId1"/>
    <sheet name="NhanVien" sheetId="1" r:id="rId2"/>
    <sheet name="Phong" sheetId="6" r:id="rId3"/>
    <sheet name="Thanh Pho" sheetId="8" r:id="rId4"/>
    <sheet name="Nhap Lieu" sheetId="2" r:id="rId5"/>
    <sheet name="CodeVBA" sheetId="9" r:id="rId6"/>
  </sheets>
  <externalReferences>
    <externalReference r:id="rId7"/>
  </externalReferences>
  <definedNames>
    <definedName name="ApplyRngOfCombobox_01" localSheetId="1" hidden="1">NhanVien!#REF!</definedName>
    <definedName name="MethodOfCombobox_01" localSheetId="1" hidden="1">"01 Contains    Select       "</definedName>
    <definedName name="SourceRngOfCombobox_01" localSheetId="1" hidden="1">NhanVien!$A$2:$B$5000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" i="2" l="1"/>
  <c r="A2" i="4" l="1"/>
  <c r="G2" i="2"/>
  <c r="E1" i="2"/>
  <c r="D1" i="2"/>
</calcChain>
</file>

<file path=xl/comments1.xml><?xml version="1.0" encoding="utf-8"?>
<comments xmlns="http://schemas.openxmlformats.org/spreadsheetml/2006/main">
  <authors>
    <author>GIANGTS1</author>
  </authors>
  <commentList>
    <comment ref="D1" authorId="0" shapeId="0">
      <text>
        <r>
          <rPr>
            <b/>
            <sz val="9"/>
            <color indexed="81"/>
            <rFont val="Tahoma"/>
            <family val="2"/>
          </rPr>
          <t>150;300;0</t>
        </r>
      </text>
    </comment>
  </commentList>
</comments>
</file>

<file path=xl/sharedStrings.xml><?xml version="1.0" encoding="utf-8"?>
<sst xmlns="http://schemas.openxmlformats.org/spreadsheetml/2006/main" count="169" uniqueCount="168">
  <si>
    <t>Họ và tên</t>
  </si>
  <si>
    <t>Phí Anh Xuân</t>
  </si>
  <si>
    <t>Úy Bích Trang</t>
  </si>
  <si>
    <t>Hoàng Bích Trang</t>
  </si>
  <si>
    <t>Nguyễn Đông Trang</t>
  </si>
  <si>
    <t>Đặng Kim Thủy</t>
  </si>
  <si>
    <t>Phạm Kim Thư</t>
  </si>
  <si>
    <t>NLT</t>
  </si>
  <si>
    <t>Nguyễn Lan Phương</t>
  </si>
  <si>
    <t>PNL</t>
  </si>
  <si>
    <t>NhanVien</t>
  </si>
  <si>
    <t>80 pt;300 pt;120 pt</t>
  </si>
  <si>
    <t>Mã Nhân viên</t>
  </si>
  <si>
    <t>PAX</t>
  </si>
  <si>
    <t>NTD</t>
  </si>
  <si>
    <t>Ngô Tiến Đông</t>
  </si>
  <si>
    <t>LBV</t>
  </si>
  <si>
    <t>Lương Bích Vân</t>
  </si>
  <si>
    <t>NDT</t>
  </si>
  <si>
    <t>NNL</t>
  </si>
  <si>
    <t>Nguyễn Nguyệt Linh</t>
  </si>
  <si>
    <t>UBT</t>
  </si>
  <si>
    <t>HBT</t>
  </si>
  <si>
    <t>NMN</t>
  </si>
  <si>
    <t>Nguyễn Minh Ngân</t>
  </si>
  <si>
    <t>PLS</t>
  </si>
  <si>
    <t>Phạm Lê Sự</t>
  </si>
  <si>
    <t>TMN</t>
  </si>
  <si>
    <t>Trần Minh Nguyệt</t>
  </si>
  <si>
    <t>NLP</t>
  </si>
  <si>
    <t>TTHI</t>
  </si>
  <si>
    <t>OCT</t>
  </si>
  <si>
    <t>Ong Cường Trung</t>
  </si>
  <si>
    <t>VVA</t>
  </si>
  <si>
    <t>Vũ Vân Anh</t>
  </si>
  <si>
    <t>TCT</t>
  </si>
  <si>
    <t>Trần Cơ Trường</t>
  </si>
  <si>
    <t>BTH</t>
  </si>
  <si>
    <t>Bùi Thúy Hà</t>
  </si>
  <si>
    <t>PHT</t>
  </si>
  <si>
    <t>Phạm Hữu Thanh</t>
  </si>
  <si>
    <t>HLQ</t>
  </si>
  <si>
    <t>Hà Lan Quỳnh</t>
  </si>
  <si>
    <t>Tạ Thu Hiền</t>
  </si>
  <si>
    <t>DKT</t>
  </si>
  <si>
    <t>NPL</t>
  </si>
  <si>
    <t>Nguyễn Phương Linh</t>
  </si>
  <si>
    <t>CQL</t>
  </si>
  <si>
    <t>Chu Quý Linh</t>
  </si>
  <si>
    <t>NNM</t>
  </si>
  <si>
    <t>Nguyễn Ngọc Mai</t>
  </si>
  <si>
    <t>KTH</t>
  </si>
  <si>
    <t>Khuất Thu Hải</t>
  </si>
  <si>
    <t>VQH</t>
  </si>
  <si>
    <t>Vũ Quỳnh Huyền</t>
  </si>
  <si>
    <t>NKT</t>
  </si>
  <si>
    <t>Nguyễn Khánh Tài</t>
  </si>
  <si>
    <t>PKT</t>
  </si>
  <si>
    <t>Nguyễn Lan Thanh</t>
  </si>
  <si>
    <t>TMM</t>
  </si>
  <si>
    <t>Trần Minh Minh</t>
  </si>
  <si>
    <t>NKTH</t>
  </si>
  <si>
    <t>Nguyễn Khắc Thạch</t>
  </si>
  <si>
    <t>LKT</t>
  </si>
  <si>
    <t>Lỗ Kim Thảo</t>
  </si>
  <si>
    <t>NTD2</t>
  </si>
  <si>
    <t>Nguyễn Thùy Dung</t>
  </si>
  <si>
    <t>NNN</t>
  </si>
  <si>
    <t>Nguyễn Ngọc Nam</t>
  </si>
  <si>
    <t>NMP</t>
  </si>
  <si>
    <t>Nguyễn Minh Phương</t>
  </si>
  <si>
    <t>HTH</t>
  </si>
  <si>
    <t>Hoàng Thu Hằng</t>
  </si>
  <si>
    <t>Phan Ngọc Loan</t>
  </si>
  <si>
    <t>NCT</t>
  </si>
  <si>
    <t>Nguyễn Chí Tuấn</t>
  </si>
  <si>
    <t>Tên Nhân Viên</t>
  </si>
  <si>
    <t>Mã phòng</t>
  </si>
  <si>
    <t>Tên phòng</t>
  </si>
  <si>
    <t>P01</t>
  </si>
  <si>
    <t>P02</t>
  </si>
  <si>
    <t>P03</t>
  </si>
  <si>
    <t>P04</t>
  </si>
  <si>
    <t>P05</t>
  </si>
  <si>
    <t>P06</t>
  </si>
  <si>
    <t>P07</t>
  </si>
  <si>
    <t>P08</t>
  </si>
  <si>
    <t>P09</t>
  </si>
  <si>
    <t>Phòng Kinh tế</t>
  </si>
  <si>
    <t>Phòng Văn Hóa</t>
  </si>
  <si>
    <t>Phòng Xã hội</t>
  </si>
  <si>
    <t>Phòng Thời tiết</t>
  </si>
  <si>
    <t>Phòng Tài chính</t>
  </si>
  <si>
    <t>Phòng Hành chính</t>
  </si>
  <si>
    <t>Phòng Kỹ thuật</t>
  </si>
  <si>
    <t>Phòng Quay phim</t>
  </si>
  <si>
    <t>Phòng Quản trị</t>
  </si>
  <si>
    <t>Phòng</t>
  </si>
  <si>
    <t>An Giang</t>
  </si>
  <si>
    <t>Cà Mau</t>
  </si>
  <si>
    <t>Gia Lai</t>
  </si>
  <si>
    <t>Hà Giang</t>
  </si>
  <si>
    <t>Hà Nam</t>
  </si>
  <si>
    <t>Hòa Bình</t>
  </si>
  <si>
    <t>Khánh Hòa</t>
  </si>
  <si>
    <t>Kiên Giang</t>
  </si>
  <si>
    <t>Kon Tum</t>
  </si>
  <si>
    <t>Lai Châu</t>
  </si>
  <si>
    <t>Lào Cai</t>
  </si>
  <si>
    <t>Long An</t>
  </si>
  <si>
    <t>Ninh Bình</t>
  </si>
  <si>
    <t>Phú Yên</t>
  </si>
  <si>
    <t>Tây Ninh</t>
  </si>
  <si>
    <t>Thái Bình</t>
  </si>
  <si>
    <t>Thái Nguyên</t>
  </si>
  <si>
    <t>Thanh Hóa</t>
  </si>
  <si>
    <t>Trà Vinh</t>
  </si>
  <si>
    <t>Tuyên Quang</t>
  </si>
  <si>
    <t>Yên Bái</t>
  </si>
  <si>
    <t>thành phố</t>
  </si>
  <si>
    <t>Bà Rịa – Vũng Tàu</t>
  </si>
  <si>
    <t>Bạc Liêu</t>
  </si>
  <si>
    <t>Bắc Giang</t>
  </si>
  <si>
    <t>Bắc Kạn</t>
  </si>
  <si>
    <t>Bắc Ninh</t>
  </si>
  <si>
    <t>Bến Tre</t>
  </si>
  <si>
    <t>Bình Dương</t>
  </si>
  <si>
    <t>Bình Định</t>
  </si>
  <si>
    <t>Bình Phước</t>
  </si>
  <si>
    <t>Bình Thuận</t>
  </si>
  <si>
    <t>Cao Bằng</t>
  </si>
  <si>
    <t>Cần Thơ</t>
  </si>
  <si>
    <t>Đà Nẵng</t>
  </si>
  <si>
    <t>Đắk Lắk</t>
  </si>
  <si>
    <t>Đắk Nông</t>
  </si>
  <si>
    <t>Điện Biên</t>
  </si>
  <si>
    <t>Đồng Nai</t>
  </si>
  <si>
    <t>Đồng Tháp</t>
  </si>
  <si>
    <t>Hà Nội</t>
  </si>
  <si>
    <t>Hà Tĩnh</t>
  </si>
  <si>
    <t>Hải Dương</t>
  </si>
  <si>
    <t>Hải Phòng</t>
  </si>
  <si>
    <t>Hậu Giang</t>
  </si>
  <si>
    <t>Thành phố Hồ Chí Minh</t>
  </si>
  <si>
    <t>Hưng Yên</t>
  </si>
  <si>
    <t>Lạng Sơn</t>
  </si>
  <si>
    <t>Lâm Đồng</t>
  </si>
  <si>
    <t>Nam Định</t>
  </si>
  <si>
    <t>Nghệ An</t>
  </si>
  <si>
    <t>Ninh Thuận</t>
  </si>
  <si>
    <t>Phú Thọ</t>
  </si>
  <si>
    <t>Quảng Bình</t>
  </si>
  <si>
    <t>Quảng Nam</t>
  </si>
  <si>
    <t>Quảng Ngãi</t>
  </si>
  <si>
    <t>Quảng Ninh</t>
  </si>
  <si>
    <t>Quảng Trị</t>
  </si>
  <si>
    <t>Sóc Trăng</t>
  </si>
  <si>
    <t>Sơn La</t>
  </si>
  <si>
    <t>Thừa Thiên Huế</t>
  </si>
  <si>
    <t>Tiền Giang</t>
  </si>
  <si>
    <t>Vĩnh Long</t>
  </si>
  <si>
    <t>Vĩnh Phúc</t>
  </si>
  <si>
    <t>Mã thành phố</t>
  </si>
  <si>
    <t>Mã Quê quán</t>
  </si>
  <si>
    <t>Tên Quê Quán</t>
  </si>
  <si>
    <t>C6:C20,D6:D20,E6:E20</t>
  </si>
  <si>
    <t>Nhân Viên &amp; Phòng</t>
  </si>
  <si>
    <t>NHẬP LIỆU NHANH BẰNG ADD IN MYEXCEL (www.myexcel.uk)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</si>
</sst>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₫_-;\-* #,##0.00\ _₫_-;_-* &quot;-&quot;??\ _₫_-;_-@_-"/>
    <numFmt numFmtId="164" formatCode="_(* #,##0.00_);_(* \(#,##0.00\);_(* &quot;-&quot;??_);_(@_)"/>
  </numFmts>
  <fonts count="11">
    <font>
      <sz val="11"/>
      <color theme="1"/>
      <name val="Calibri"/>
      <family val="2"/>
      <charset val="163"/>
      <scheme val="minor"/>
    </font>
    <font>
      <sz val="11"/>
      <color theme="1"/>
      <name val="Calibri"/>
      <family val="2"/>
      <charset val="163"/>
      <scheme val="minor"/>
    </font>
    <font>
      <sz val="12"/>
      <name val=".VnTime"/>
      <family val="2"/>
    </font>
    <font>
      <sz val="14"/>
      <color theme="1"/>
      <name val="Times New Roman"/>
      <family val="1"/>
    </font>
    <font>
      <u/>
      <sz val="11"/>
      <color theme="10"/>
      <name val="Calibri"/>
      <family val="2"/>
      <charset val="163"/>
      <scheme val="minor"/>
    </font>
    <font>
      <b/>
      <sz val="14"/>
      <color theme="1"/>
      <name val="Times New Roman"/>
      <family val="1"/>
    </font>
    <font>
      <b/>
      <sz val="12"/>
      <color rgb="FF0070C0"/>
      <name val="Calibri"/>
      <family val="2"/>
      <scheme val="minor"/>
    </font>
    <font>
      <sz val="8"/>
      <color theme="1"/>
      <name val="Calibri"/>
      <family val="2"/>
      <charset val="163"/>
      <scheme val="minor"/>
    </font>
    <font>
      <b/>
      <sz val="9"/>
      <color indexed="81"/>
      <name val="Tahoma"/>
      <family val="2"/>
    </font>
    <font>
      <sz val="12"/>
      <color rgb="FF000000"/>
      <name val="Arial"/>
      <family val="2"/>
    </font>
    <font>
      <sz val="11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2" borderId="0" xfId="0" applyFont="1" applyFill="1"/>
    <xf numFmtId="0" fontId="3" fillId="3" borderId="0" xfId="0" applyFont="1" applyFill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4" borderId="0" xfId="0" applyFont="1" applyFill="1"/>
    <xf numFmtId="0" fontId="0" fillId="0" borderId="3" xfId="0" applyBorder="1"/>
    <xf numFmtId="0" fontId="3" fillId="0" borderId="3" xfId="0" applyFont="1" applyBorder="1"/>
    <xf numFmtId="0" fontId="3" fillId="0" borderId="3" xfId="0" applyFont="1" applyBorder="1" applyAlignment="1">
      <alignment wrapText="1"/>
    </xf>
    <xf numFmtId="0" fontId="3" fillId="5" borderId="3" xfId="0" applyFont="1" applyFill="1" applyBorder="1"/>
    <xf numFmtId="0" fontId="5" fillId="5" borderId="3" xfId="0" applyFont="1" applyFill="1" applyBorder="1"/>
    <xf numFmtId="0" fontId="3" fillId="6" borderId="0" xfId="0" applyFont="1" applyFill="1"/>
    <xf numFmtId="0" fontId="6" fillId="0" borderId="0" xfId="5" applyFont="1"/>
    <xf numFmtId="0" fontId="7" fillId="0" borderId="0" xfId="0" applyFont="1"/>
  </cellXfs>
  <cellStyles count="6">
    <cellStyle name="Comma 2" xfId="3"/>
    <cellStyle name="Comma 2 2" xfId="2"/>
    <cellStyle name="Hyperlink" xfId="5" builtinId="8"/>
    <cellStyle name="Hyperlink 2" xfId="4"/>
    <cellStyle name="Normal" xfId="0" builtinId="0"/>
    <cellStyle name="Normal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ctrlProps/ctrlProp1.xml><?xml version="1.0" encoding="utf-8"?>
<formControlPr xmlns="http://schemas.microsoft.com/office/spreadsheetml/2009/9/main" objectType="Button" lockText="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9525</xdr:colOff>
          <xdr:row>2</xdr:row>
          <xdr:rowOff>0</xdr:rowOff>
        </xdr:from>
        <xdr:to>
          <xdr:col>5</xdr:col>
          <xdr:colOff>323850</xdr:colOff>
          <xdr:row>3</xdr:row>
          <xdr:rowOff>142875</xdr:rowOff>
        </xdr:to>
        <xdr:sp macro="" textlink="">
          <xdr:nvSpPr>
            <xdr:cNvPr id="1025" name="BTM6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22860" rIns="36576" bIns="22860" anchor="ctr" upright="1"/>
            <a:lstStyle/>
            <a:p>
              <a:pPr algn="ctr" rtl="0">
                <a:defRPr sz="1000"/>
              </a:pPr>
              <a:r>
                <a:rPr lang="en-US" sz="12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Bật</a:t>
              </a: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 / Tắt Nhập liệu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8</xdr:row>
          <xdr:rowOff>0</xdr:rowOff>
        </xdr:from>
        <xdr:to>
          <xdr:col>3</xdr:col>
          <xdr:colOff>0</xdr:colOff>
          <xdr:row>9</xdr:row>
          <xdr:rowOff>0</xdr:rowOff>
        </xdr:to>
        <xdr:sp macro="" textlink="">
          <xdr:nvSpPr>
            <xdr:cNvPr id="1028" name="MyExcelBox1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1</xdr:row>
      <xdr:rowOff>28575</xdr:rowOff>
    </xdr:from>
    <xdr:to>
      <xdr:col>0</xdr:col>
      <xdr:colOff>4819650</xdr:colOff>
      <xdr:row>14</xdr:row>
      <xdr:rowOff>85725</xdr:rowOff>
    </xdr:to>
    <xdr:sp macro="" textlink="">
      <xdr:nvSpPr>
        <xdr:cNvPr id="2" name="Rectangle 1"/>
        <xdr:cNvSpPr/>
      </xdr:nvSpPr>
      <xdr:spPr>
        <a:xfrm>
          <a:off x="247650" y="171450"/>
          <a:ext cx="4572000" cy="19145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 b="1"/>
            <a:t>- LƯU</a:t>
          </a:r>
          <a:r>
            <a:rPr lang="en-US" sz="1100" b="1" baseline="0"/>
            <a:t> Ý QUAN TRỌNG:</a:t>
          </a:r>
        </a:p>
        <a:p>
          <a:pPr algn="l"/>
          <a:endParaRPr lang="en-US" sz="1100" baseline="0"/>
        </a:p>
        <a:p>
          <a:pPr algn="l"/>
          <a:r>
            <a:rPr lang="en-US" sz="1100" b="1" baseline="0"/>
            <a:t>1. </a:t>
          </a:r>
          <a:r>
            <a:rPr lang="en-US" sz="1100" b="1"/>
            <a:t>Với</a:t>
          </a:r>
          <a:r>
            <a:rPr lang="en-US" sz="1100" b="1" baseline="0"/>
            <a:t> phiên bản MyExcel hiện tại, Bạn không cần phải làm bước Copy đoạn mã lập trình ở Sheet này nữa, Mà có thể dùng ngay Khi khai báo xong</a:t>
          </a:r>
        </a:p>
        <a:p>
          <a:pPr algn="l"/>
          <a:endParaRPr lang="en-US" sz="1100" baseline="0"/>
        </a:p>
        <a:p>
          <a:pPr algn="l"/>
          <a:r>
            <a:rPr lang="en-US" sz="1100" b="1" baseline="0"/>
            <a:t>2. Bạn không cần phải Save as File ở dạng Xlsm nữa</a:t>
          </a:r>
        </a:p>
        <a:p>
          <a:pPr algn="l"/>
          <a:endParaRPr lang="en-US" sz="1100" baseline="0"/>
        </a:p>
        <a:p>
          <a:pPr algn="l"/>
          <a:r>
            <a:rPr lang="en-US" sz="1100" b="1" baseline="0"/>
            <a:t>3. Khi chạy nhập liệu nhanh nhớ Bấm vào nút Bật/Tắt nhập liệu nhanh (Nút này bạn có thể tự tạo với tính năng của MyExcel)</a:t>
          </a:r>
          <a:endParaRPr lang="en-US" sz="1100" b="1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yExcel/MyExcel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definedNames>
      <definedName name="l_i_i_i_l_1_l_1_1_1_1_l"/>
    </defined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drawing" Target="../drawings/drawing1.xml"/><Relationship Id="rId7" Type="http://schemas.openxmlformats.org/officeDocument/2006/relationships/ctrlProp" Target="../ctrlProps/ctrlProp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myexcel.uk/" TargetMode="External"/><Relationship Id="rId6" Type="http://schemas.openxmlformats.org/officeDocument/2006/relationships/image" Target="../media/image1.emf"/><Relationship Id="rId5" Type="http://schemas.openxmlformats.org/officeDocument/2006/relationships/control" Target="../activeX/activeX1.xml"/><Relationship Id="rId4" Type="http://schemas.openxmlformats.org/officeDocument/2006/relationships/vmlDrawing" Target="../drawings/vmlDrawing1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5"/>
  <sheetViews>
    <sheetView workbookViewId="0"/>
  </sheetViews>
  <sheetFormatPr defaultRowHeight="15"/>
  <sheetData>
    <row r="1" spans="1:1">
      <c r="A1" t="s">
        <v>10</v>
      </c>
    </row>
    <row r="2" spans="1:1">
      <c r="A2">
        <f>COUNT(NhanVien!A2:C100)</f>
        <v>36</v>
      </c>
    </row>
    <row r="4" spans="1:1">
      <c r="A4" t="s">
        <v>11</v>
      </c>
    </row>
    <row r="5" spans="1:1">
      <c r="A5">
        <v>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37"/>
  <sheetViews>
    <sheetView topLeftCell="A8" workbookViewId="0">
      <selection activeCell="F28" sqref="F28"/>
    </sheetView>
  </sheetViews>
  <sheetFormatPr defaultRowHeight="15"/>
  <cols>
    <col min="1" max="1" width="22.28515625" customWidth="1"/>
    <col min="2" max="2" width="40.42578125" customWidth="1"/>
  </cols>
  <sheetData>
    <row r="1" spans="1:3" ht="18.75">
      <c r="A1" s="4" t="s">
        <v>12</v>
      </c>
      <c r="B1" s="5" t="s">
        <v>0</v>
      </c>
    </row>
    <row r="2" spans="1:3" ht="18.75">
      <c r="A2" s="6" t="s">
        <v>13</v>
      </c>
      <c r="B2" s="6" t="s">
        <v>1</v>
      </c>
      <c r="C2">
        <v>1</v>
      </c>
    </row>
    <row r="3" spans="1:3" ht="18.75">
      <c r="A3" s="6" t="s">
        <v>14</v>
      </c>
      <c r="B3" s="6" t="s">
        <v>15</v>
      </c>
      <c r="C3">
        <v>2</v>
      </c>
    </row>
    <row r="4" spans="1:3" ht="18.75">
      <c r="A4" s="6" t="s">
        <v>16</v>
      </c>
      <c r="B4" s="6" t="s">
        <v>17</v>
      </c>
      <c r="C4">
        <v>3</v>
      </c>
    </row>
    <row r="5" spans="1:3" ht="18.75">
      <c r="A5" s="6" t="s">
        <v>18</v>
      </c>
      <c r="B5" s="6" t="s">
        <v>4</v>
      </c>
      <c r="C5">
        <v>4</v>
      </c>
    </row>
    <row r="6" spans="1:3" ht="18.75">
      <c r="A6" s="6" t="s">
        <v>19</v>
      </c>
      <c r="B6" s="6" t="s">
        <v>20</v>
      </c>
      <c r="C6">
        <v>5</v>
      </c>
    </row>
    <row r="7" spans="1:3" ht="18.75">
      <c r="A7" s="6" t="s">
        <v>21</v>
      </c>
      <c r="B7" s="6" t="s">
        <v>2</v>
      </c>
      <c r="C7">
        <v>6</v>
      </c>
    </row>
    <row r="8" spans="1:3" ht="18.75">
      <c r="A8" s="6" t="s">
        <v>22</v>
      </c>
      <c r="B8" s="6" t="s">
        <v>3</v>
      </c>
      <c r="C8">
        <v>7</v>
      </c>
    </row>
    <row r="9" spans="1:3" ht="18.75">
      <c r="A9" s="6" t="s">
        <v>23</v>
      </c>
      <c r="B9" s="6" t="s">
        <v>24</v>
      </c>
      <c r="C9">
        <v>8</v>
      </c>
    </row>
    <row r="10" spans="1:3" ht="18.75">
      <c r="A10" s="6" t="s">
        <v>25</v>
      </c>
      <c r="B10" s="6" t="s">
        <v>26</v>
      </c>
      <c r="C10">
        <v>9</v>
      </c>
    </row>
    <row r="11" spans="1:3" ht="18.75">
      <c r="A11" s="6" t="s">
        <v>27</v>
      </c>
      <c r="B11" s="6" t="s">
        <v>28</v>
      </c>
      <c r="C11">
        <v>10</v>
      </c>
    </row>
    <row r="12" spans="1:3" ht="18.75">
      <c r="A12" s="6" t="s">
        <v>29</v>
      </c>
      <c r="B12" s="6" t="s">
        <v>8</v>
      </c>
      <c r="C12">
        <v>11</v>
      </c>
    </row>
    <row r="13" spans="1:3" ht="18.75">
      <c r="A13" s="6" t="s">
        <v>31</v>
      </c>
      <c r="B13" s="6" t="s">
        <v>32</v>
      </c>
      <c r="C13">
        <v>12</v>
      </c>
    </row>
    <row r="14" spans="1:3" ht="18.75">
      <c r="A14" s="6" t="s">
        <v>33</v>
      </c>
      <c r="B14" s="6" t="s">
        <v>34</v>
      </c>
      <c r="C14">
        <v>13</v>
      </c>
    </row>
    <row r="15" spans="1:3" ht="18.75">
      <c r="A15" s="6" t="s">
        <v>35</v>
      </c>
      <c r="B15" s="6" t="s">
        <v>36</v>
      </c>
      <c r="C15">
        <v>14</v>
      </c>
    </row>
    <row r="16" spans="1:3" ht="18.75">
      <c r="A16" s="6" t="s">
        <v>37</v>
      </c>
      <c r="B16" s="6" t="s">
        <v>38</v>
      </c>
      <c r="C16">
        <v>15</v>
      </c>
    </row>
    <row r="17" spans="1:3" ht="18.75">
      <c r="A17" s="6" t="s">
        <v>39</v>
      </c>
      <c r="B17" s="6" t="s">
        <v>40</v>
      </c>
      <c r="C17">
        <v>16</v>
      </c>
    </row>
    <row r="18" spans="1:3" ht="18.75">
      <c r="A18" s="6" t="s">
        <v>41</v>
      </c>
      <c r="B18" s="6" t="s">
        <v>42</v>
      </c>
      <c r="C18">
        <v>17</v>
      </c>
    </row>
    <row r="19" spans="1:3" ht="18.75">
      <c r="A19" s="6" t="s">
        <v>30</v>
      </c>
      <c r="B19" s="6" t="s">
        <v>43</v>
      </c>
      <c r="C19">
        <v>18</v>
      </c>
    </row>
    <row r="20" spans="1:3" ht="18.75">
      <c r="A20" s="6" t="s">
        <v>44</v>
      </c>
      <c r="B20" s="6" t="s">
        <v>5</v>
      </c>
      <c r="C20">
        <v>19</v>
      </c>
    </row>
    <row r="21" spans="1:3" ht="18.75">
      <c r="A21" s="6" t="s">
        <v>45</v>
      </c>
      <c r="B21" s="6" t="s">
        <v>46</v>
      </c>
      <c r="C21">
        <v>20</v>
      </c>
    </row>
    <row r="22" spans="1:3" ht="18.75">
      <c r="A22" s="6" t="s">
        <v>47</v>
      </c>
      <c r="B22" s="6" t="s">
        <v>48</v>
      </c>
      <c r="C22">
        <v>21</v>
      </c>
    </row>
    <row r="23" spans="1:3" ht="18.75">
      <c r="A23" s="6" t="s">
        <v>49</v>
      </c>
      <c r="B23" s="6" t="s">
        <v>50</v>
      </c>
      <c r="C23">
        <v>22</v>
      </c>
    </row>
    <row r="24" spans="1:3" ht="18.75">
      <c r="A24" s="6" t="s">
        <v>51</v>
      </c>
      <c r="B24" s="6" t="s">
        <v>52</v>
      </c>
      <c r="C24">
        <v>23</v>
      </c>
    </row>
    <row r="25" spans="1:3" ht="18.75">
      <c r="A25" s="6" t="s">
        <v>53</v>
      </c>
      <c r="B25" s="6" t="s">
        <v>54</v>
      </c>
      <c r="C25">
        <v>24</v>
      </c>
    </row>
    <row r="26" spans="1:3" ht="18.75">
      <c r="A26" s="6" t="s">
        <v>55</v>
      </c>
      <c r="B26" s="6" t="s">
        <v>56</v>
      </c>
      <c r="C26">
        <v>25</v>
      </c>
    </row>
    <row r="27" spans="1:3" ht="18.75">
      <c r="A27" s="6" t="s">
        <v>57</v>
      </c>
      <c r="B27" s="6" t="s">
        <v>6</v>
      </c>
      <c r="C27">
        <v>26</v>
      </c>
    </row>
    <row r="28" spans="1:3" ht="18.75">
      <c r="A28" s="6" t="s">
        <v>7</v>
      </c>
      <c r="B28" s="6" t="s">
        <v>58</v>
      </c>
      <c r="C28">
        <v>27</v>
      </c>
    </row>
    <row r="29" spans="1:3" ht="18.75">
      <c r="A29" s="6" t="s">
        <v>59</v>
      </c>
      <c r="B29" s="6" t="s">
        <v>60</v>
      </c>
      <c r="C29">
        <v>28</v>
      </c>
    </row>
    <row r="30" spans="1:3" ht="18.75">
      <c r="A30" s="6" t="s">
        <v>61</v>
      </c>
      <c r="B30" s="6" t="s">
        <v>62</v>
      </c>
      <c r="C30">
        <v>29</v>
      </c>
    </row>
    <row r="31" spans="1:3" ht="18.75">
      <c r="A31" s="6" t="s">
        <v>63</v>
      </c>
      <c r="B31" s="6" t="s">
        <v>64</v>
      </c>
      <c r="C31">
        <v>30</v>
      </c>
    </row>
    <row r="32" spans="1:3" ht="18.75">
      <c r="A32" s="6" t="s">
        <v>65</v>
      </c>
      <c r="B32" s="6" t="s">
        <v>66</v>
      </c>
      <c r="C32">
        <v>31</v>
      </c>
    </row>
    <row r="33" spans="1:3" ht="18.75">
      <c r="A33" s="6" t="s">
        <v>67</v>
      </c>
      <c r="B33" s="6" t="s">
        <v>68</v>
      </c>
      <c r="C33">
        <v>32</v>
      </c>
    </row>
    <row r="34" spans="1:3" ht="18.75">
      <c r="A34" s="6" t="s">
        <v>69</v>
      </c>
      <c r="B34" s="6" t="s">
        <v>70</v>
      </c>
      <c r="C34">
        <v>33</v>
      </c>
    </row>
    <row r="35" spans="1:3" ht="18.75">
      <c r="A35" s="6" t="s">
        <v>71</v>
      </c>
      <c r="B35" s="6" t="s">
        <v>72</v>
      </c>
      <c r="C35">
        <v>34</v>
      </c>
    </row>
    <row r="36" spans="1:3" ht="18.75">
      <c r="A36" s="6" t="s">
        <v>9</v>
      </c>
      <c r="B36" s="6" t="s">
        <v>73</v>
      </c>
      <c r="C36">
        <v>35</v>
      </c>
    </row>
    <row r="37" spans="1:3" ht="18.75">
      <c r="A37" s="6" t="s">
        <v>74</v>
      </c>
      <c r="B37" s="6" t="s">
        <v>75</v>
      </c>
      <c r="C37">
        <v>36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4:C13"/>
  <sheetViews>
    <sheetView workbookViewId="0">
      <selection activeCell="C24" sqref="C24"/>
    </sheetView>
  </sheetViews>
  <sheetFormatPr defaultRowHeight="15"/>
  <cols>
    <col min="2" max="2" width="12.85546875" customWidth="1"/>
    <col min="3" max="3" width="18.28515625" customWidth="1"/>
  </cols>
  <sheetData>
    <row r="4" spans="2:3">
      <c r="B4" t="s">
        <v>77</v>
      </c>
      <c r="C4" t="s">
        <v>78</v>
      </c>
    </row>
    <row r="5" spans="2:3">
      <c r="B5" t="s">
        <v>79</v>
      </c>
      <c r="C5" t="s">
        <v>88</v>
      </c>
    </row>
    <row r="6" spans="2:3">
      <c r="B6" t="s">
        <v>80</v>
      </c>
      <c r="C6" t="s">
        <v>89</v>
      </c>
    </row>
    <row r="7" spans="2:3">
      <c r="B7" t="s">
        <v>81</v>
      </c>
      <c r="C7" t="s">
        <v>90</v>
      </c>
    </row>
    <row r="8" spans="2:3">
      <c r="B8" t="s">
        <v>82</v>
      </c>
      <c r="C8" t="s">
        <v>91</v>
      </c>
    </row>
    <row r="9" spans="2:3">
      <c r="B9" t="s">
        <v>83</v>
      </c>
      <c r="C9" t="s">
        <v>92</v>
      </c>
    </row>
    <row r="10" spans="2:3">
      <c r="B10" t="s">
        <v>84</v>
      </c>
      <c r="C10" t="s">
        <v>93</v>
      </c>
    </row>
    <row r="11" spans="2:3">
      <c r="B11" t="s">
        <v>85</v>
      </c>
      <c r="C11" t="s">
        <v>94</v>
      </c>
    </row>
    <row r="12" spans="2:3">
      <c r="B12" t="s">
        <v>86</v>
      </c>
      <c r="C12" t="s">
        <v>95</v>
      </c>
    </row>
    <row r="13" spans="2:3">
      <c r="B13" t="s">
        <v>87</v>
      </c>
      <c r="C13" t="s">
        <v>96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4:C67"/>
  <sheetViews>
    <sheetView topLeftCell="A31" workbookViewId="0">
      <selection activeCell="E31" sqref="E31"/>
    </sheetView>
  </sheetViews>
  <sheetFormatPr defaultRowHeight="15"/>
  <cols>
    <col min="2" max="2" width="13.28515625" bestFit="1" customWidth="1"/>
    <col min="3" max="3" width="26.5703125" customWidth="1"/>
  </cols>
  <sheetData>
    <row r="4" spans="2:3">
      <c r="B4" s="8" t="s">
        <v>162</v>
      </c>
      <c r="C4" s="8" t="s">
        <v>119</v>
      </c>
    </row>
    <row r="5" spans="2:3">
      <c r="B5" s="8">
        <v>1</v>
      </c>
      <c r="C5" s="8" t="s">
        <v>98</v>
      </c>
    </row>
    <row r="6" spans="2:3">
      <c r="B6" s="8">
        <v>2</v>
      </c>
      <c r="C6" s="8" t="s">
        <v>120</v>
      </c>
    </row>
    <row r="7" spans="2:3">
      <c r="B7" s="8">
        <v>3</v>
      </c>
      <c r="C7" s="8" t="s">
        <v>121</v>
      </c>
    </row>
    <row r="8" spans="2:3">
      <c r="B8" s="8">
        <v>4</v>
      </c>
      <c r="C8" s="8" t="s">
        <v>122</v>
      </c>
    </row>
    <row r="9" spans="2:3">
      <c r="B9" s="8">
        <v>5</v>
      </c>
      <c r="C9" s="8" t="s">
        <v>123</v>
      </c>
    </row>
    <row r="10" spans="2:3">
      <c r="B10" s="8">
        <v>6</v>
      </c>
      <c r="C10" s="8" t="s">
        <v>124</v>
      </c>
    </row>
    <row r="11" spans="2:3">
      <c r="B11" s="8">
        <v>7</v>
      </c>
      <c r="C11" s="8" t="s">
        <v>125</v>
      </c>
    </row>
    <row r="12" spans="2:3">
      <c r="B12" s="8">
        <v>8</v>
      </c>
      <c r="C12" s="8" t="s">
        <v>126</v>
      </c>
    </row>
    <row r="13" spans="2:3">
      <c r="B13" s="8">
        <v>9</v>
      </c>
      <c r="C13" s="8" t="s">
        <v>127</v>
      </c>
    </row>
    <row r="14" spans="2:3">
      <c r="B14" s="8">
        <v>10</v>
      </c>
      <c r="C14" s="8" t="s">
        <v>128</v>
      </c>
    </row>
    <row r="15" spans="2:3">
      <c r="B15" s="8">
        <v>11</v>
      </c>
      <c r="C15" s="8" t="s">
        <v>129</v>
      </c>
    </row>
    <row r="16" spans="2:3">
      <c r="B16" s="8">
        <v>12</v>
      </c>
      <c r="C16" s="8" t="s">
        <v>99</v>
      </c>
    </row>
    <row r="17" spans="2:3">
      <c r="B17" s="8">
        <v>13</v>
      </c>
      <c r="C17" s="8" t="s">
        <v>130</v>
      </c>
    </row>
    <row r="18" spans="2:3">
      <c r="B18" s="8">
        <v>14</v>
      </c>
      <c r="C18" s="8" t="s">
        <v>131</v>
      </c>
    </row>
    <row r="19" spans="2:3">
      <c r="B19" s="8">
        <v>15</v>
      </c>
      <c r="C19" s="8" t="s">
        <v>132</v>
      </c>
    </row>
    <row r="20" spans="2:3">
      <c r="B20" s="8">
        <v>16</v>
      </c>
      <c r="C20" s="8" t="s">
        <v>133</v>
      </c>
    </row>
    <row r="21" spans="2:3">
      <c r="B21" s="8">
        <v>17</v>
      </c>
      <c r="C21" s="8" t="s">
        <v>134</v>
      </c>
    </row>
    <row r="22" spans="2:3">
      <c r="B22" s="8">
        <v>18</v>
      </c>
      <c r="C22" s="8" t="s">
        <v>135</v>
      </c>
    </row>
    <row r="23" spans="2:3">
      <c r="B23" s="8">
        <v>19</v>
      </c>
      <c r="C23" s="8" t="s">
        <v>136</v>
      </c>
    </row>
    <row r="24" spans="2:3">
      <c r="B24" s="8">
        <v>20</v>
      </c>
      <c r="C24" s="8" t="s">
        <v>137</v>
      </c>
    </row>
    <row r="25" spans="2:3">
      <c r="B25" s="8">
        <v>21</v>
      </c>
      <c r="C25" s="8" t="s">
        <v>100</v>
      </c>
    </row>
    <row r="26" spans="2:3">
      <c r="B26" s="8">
        <v>22</v>
      </c>
      <c r="C26" s="8" t="s">
        <v>101</v>
      </c>
    </row>
    <row r="27" spans="2:3">
      <c r="B27" s="8">
        <v>23</v>
      </c>
      <c r="C27" s="8" t="s">
        <v>102</v>
      </c>
    </row>
    <row r="28" spans="2:3">
      <c r="B28" s="8">
        <v>24</v>
      </c>
      <c r="C28" s="8" t="s">
        <v>138</v>
      </c>
    </row>
    <row r="29" spans="2:3">
      <c r="B29" s="8">
        <v>25</v>
      </c>
      <c r="C29" s="8" t="s">
        <v>139</v>
      </c>
    </row>
    <row r="30" spans="2:3">
      <c r="B30" s="8">
        <v>26</v>
      </c>
      <c r="C30" s="8" t="s">
        <v>140</v>
      </c>
    </row>
    <row r="31" spans="2:3">
      <c r="B31" s="8">
        <v>27</v>
      </c>
      <c r="C31" s="8" t="s">
        <v>141</v>
      </c>
    </row>
    <row r="32" spans="2:3">
      <c r="B32" s="8">
        <v>28</v>
      </c>
      <c r="C32" s="8" t="s">
        <v>142</v>
      </c>
    </row>
    <row r="33" spans="2:3">
      <c r="B33" s="8">
        <v>29</v>
      </c>
      <c r="C33" s="8" t="s">
        <v>103</v>
      </c>
    </row>
    <row r="34" spans="2:3">
      <c r="B34" s="8">
        <v>30</v>
      </c>
      <c r="C34" s="8" t="s">
        <v>143</v>
      </c>
    </row>
    <row r="35" spans="2:3">
      <c r="B35" s="8">
        <v>31</v>
      </c>
      <c r="C35" s="8" t="s">
        <v>144</v>
      </c>
    </row>
    <row r="36" spans="2:3">
      <c r="B36" s="8">
        <v>32</v>
      </c>
      <c r="C36" s="8" t="s">
        <v>104</v>
      </c>
    </row>
    <row r="37" spans="2:3">
      <c r="B37" s="8">
        <v>33</v>
      </c>
      <c r="C37" s="8" t="s">
        <v>105</v>
      </c>
    </row>
    <row r="38" spans="2:3">
      <c r="B38" s="8">
        <v>34</v>
      </c>
      <c r="C38" s="8" t="s">
        <v>106</v>
      </c>
    </row>
    <row r="39" spans="2:3">
      <c r="B39" s="8">
        <v>35</v>
      </c>
      <c r="C39" s="8" t="s">
        <v>107</v>
      </c>
    </row>
    <row r="40" spans="2:3">
      <c r="B40" s="8">
        <v>36</v>
      </c>
      <c r="C40" s="8" t="s">
        <v>145</v>
      </c>
    </row>
    <row r="41" spans="2:3">
      <c r="B41" s="8">
        <v>37</v>
      </c>
      <c r="C41" s="8" t="s">
        <v>108</v>
      </c>
    </row>
    <row r="42" spans="2:3">
      <c r="B42" s="8">
        <v>38</v>
      </c>
      <c r="C42" s="8" t="s">
        <v>146</v>
      </c>
    </row>
    <row r="43" spans="2:3">
      <c r="B43" s="8">
        <v>39</v>
      </c>
      <c r="C43" s="8" t="s">
        <v>109</v>
      </c>
    </row>
    <row r="44" spans="2:3">
      <c r="B44" s="8">
        <v>40</v>
      </c>
      <c r="C44" s="8" t="s">
        <v>147</v>
      </c>
    </row>
    <row r="45" spans="2:3">
      <c r="B45" s="8">
        <v>41</v>
      </c>
      <c r="C45" s="8" t="s">
        <v>148</v>
      </c>
    </row>
    <row r="46" spans="2:3">
      <c r="B46" s="8">
        <v>42</v>
      </c>
      <c r="C46" s="8" t="s">
        <v>110</v>
      </c>
    </row>
    <row r="47" spans="2:3">
      <c r="B47" s="8">
        <v>43</v>
      </c>
      <c r="C47" s="8" t="s">
        <v>149</v>
      </c>
    </row>
    <row r="48" spans="2:3">
      <c r="B48" s="8">
        <v>44</v>
      </c>
      <c r="C48" s="8" t="s">
        <v>150</v>
      </c>
    </row>
    <row r="49" spans="2:3">
      <c r="B49" s="8">
        <v>45</v>
      </c>
      <c r="C49" s="8" t="s">
        <v>111</v>
      </c>
    </row>
    <row r="50" spans="2:3">
      <c r="B50" s="8">
        <v>46</v>
      </c>
      <c r="C50" s="8" t="s">
        <v>151</v>
      </c>
    </row>
    <row r="51" spans="2:3">
      <c r="B51" s="8">
        <v>47</v>
      </c>
      <c r="C51" s="8" t="s">
        <v>152</v>
      </c>
    </row>
    <row r="52" spans="2:3">
      <c r="B52" s="8">
        <v>48</v>
      </c>
      <c r="C52" s="8" t="s">
        <v>153</v>
      </c>
    </row>
    <row r="53" spans="2:3">
      <c r="B53" s="8">
        <v>49</v>
      </c>
      <c r="C53" s="8" t="s">
        <v>154</v>
      </c>
    </row>
    <row r="54" spans="2:3">
      <c r="B54" s="8">
        <v>50</v>
      </c>
      <c r="C54" s="8" t="s">
        <v>155</v>
      </c>
    </row>
    <row r="55" spans="2:3">
      <c r="B55" s="8">
        <v>51</v>
      </c>
      <c r="C55" s="8" t="s">
        <v>156</v>
      </c>
    </row>
    <row r="56" spans="2:3">
      <c r="B56" s="8">
        <v>52</v>
      </c>
      <c r="C56" s="8" t="s">
        <v>157</v>
      </c>
    </row>
    <row r="57" spans="2:3">
      <c r="B57" s="8">
        <v>53</v>
      </c>
      <c r="C57" s="8" t="s">
        <v>112</v>
      </c>
    </row>
    <row r="58" spans="2:3">
      <c r="B58" s="8">
        <v>54</v>
      </c>
      <c r="C58" s="8" t="s">
        <v>113</v>
      </c>
    </row>
    <row r="59" spans="2:3">
      <c r="B59" s="8">
        <v>55</v>
      </c>
      <c r="C59" s="8" t="s">
        <v>114</v>
      </c>
    </row>
    <row r="60" spans="2:3">
      <c r="B60" s="8">
        <v>56</v>
      </c>
      <c r="C60" s="8" t="s">
        <v>115</v>
      </c>
    </row>
    <row r="61" spans="2:3">
      <c r="B61" s="8">
        <v>57</v>
      </c>
      <c r="C61" s="8" t="s">
        <v>158</v>
      </c>
    </row>
    <row r="62" spans="2:3">
      <c r="B62" s="8">
        <v>58</v>
      </c>
      <c r="C62" s="8" t="s">
        <v>159</v>
      </c>
    </row>
    <row r="63" spans="2:3">
      <c r="B63" s="8">
        <v>59</v>
      </c>
      <c r="C63" s="8" t="s">
        <v>116</v>
      </c>
    </row>
    <row r="64" spans="2:3">
      <c r="B64" s="8">
        <v>60</v>
      </c>
      <c r="C64" s="8" t="s">
        <v>117</v>
      </c>
    </row>
    <row r="65" spans="2:3">
      <c r="B65" s="8">
        <v>61</v>
      </c>
      <c r="C65" s="8" t="s">
        <v>160</v>
      </c>
    </row>
    <row r="66" spans="2:3">
      <c r="B66" s="8">
        <v>62</v>
      </c>
      <c r="C66" s="8" t="s">
        <v>161</v>
      </c>
    </row>
    <row r="67" spans="2:3">
      <c r="B67" s="8">
        <v>63</v>
      </c>
      <c r="C67" s="8" t="s">
        <v>118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G20"/>
  <sheetViews>
    <sheetView tabSelected="1" workbookViewId="0">
      <selection activeCell="C8" sqref="C8"/>
    </sheetView>
  </sheetViews>
  <sheetFormatPr defaultColWidth="8.85546875" defaultRowHeight="18.75"/>
  <cols>
    <col min="1" max="1" width="27.42578125" style="1" customWidth="1"/>
    <col min="2" max="2" width="16.42578125" style="1" customWidth="1"/>
    <col min="3" max="3" width="33.85546875" style="1" customWidth="1"/>
    <col min="4" max="4" width="19.42578125" style="1" customWidth="1"/>
    <col min="5" max="5" width="18.140625" style="1" customWidth="1"/>
    <col min="6" max="6" width="20.140625" style="1" customWidth="1"/>
    <col min="7" max="7" width="41.140625" style="1" customWidth="1"/>
    <col min="8" max="16384" width="8.85546875" style="1"/>
  </cols>
  <sheetData>
    <row r="1" spans="1:7">
      <c r="A1" s="13" t="s">
        <v>165</v>
      </c>
      <c r="C1" s="3">
        <f>COUNT(NhanVien!A2:C100)</f>
        <v>36</v>
      </c>
      <c r="D1" s="2">
        <f>COUNT(Phong!B5:C13)</f>
        <v>0</v>
      </c>
      <c r="E1" s="7">
        <f>COUNT('Thanh Pho'!B5:C67)</f>
        <v>63</v>
      </c>
    </row>
    <row r="2" spans="1:7">
      <c r="G2" s="1" t="str">
        <f>C2&amp;" - " &amp;D2</f>
        <v xml:space="preserve"> - </v>
      </c>
    </row>
    <row r="3" spans="1:7">
      <c r="B3" s="14" t="s">
        <v>167</v>
      </c>
    </row>
    <row r="5" spans="1:7">
      <c r="B5" s="11" t="s">
        <v>12</v>
      </c>
      <c r="C5" s="12" t="s">
        <v>76</v>
      </c>
      <c r="D5" s="12" t="s">
        <v>97</v>
      </c>
      <c r="E5" s="12" t="s">
        <v>163</v>
      </c>
      <c r="F5" s="11" t="s">
        <v>164</v>
      </c>
      <c r="G5" s="11" t="s">
        <v>166</v>
      </c>
    </row>
    <row r="6" spans="1:7">
      <c r="B6" s="9"/>
      <c r="C6" s="9"/>
      <c r="D6" s="9"/>
      <c r="E6" s="9"/>
      <c r="F6" s="9"/>
      <c r="G6" s="9"/>
    </row>
    <row r="7" spans="1:7">
      <c r="B7" s="9"/>
      <c r="C7" s="9"/>
      <c r="D7" s="9"/>
      <c r="E7" s="9"/>
      <c r="F7" s="9"/>
      <c r="G7" s="9"/>
    </row>
    <row r="8" spans="1:7">
      <c r="B8" s="9"/>
      <c r="C8" s="9"/>
      <c r="D8" s="9"/>
      <c r="E8" s="9"/>
      <c r="F8" s="9"/>
      <c r="G8" s="9"/>
    </row>
    <row r="9" spans="1:7">
      <c r="B9" s="9"/>
      <c r="C9" s="9"/>
      <c r="D9" s="9"/>
      <c r="E9" s="9"/>
      <c r="F9" s="9"/>
      <c r="G9" s="9"/>
    </row>
    <row r="10" spans="1:7">
      <c r="B10" s="9"/>
      <c r="C10" s="9"/>
      <c r="D10" s="9"/>
      <c r="E10" s="9"/>
      <c r="F10" s="9"/>
      <c r="G10" s="9"/>
    </row>
    <row r="11" spans="1:7">
      <c r="B11" s="9"/>
      <c r="C11" s="9"/>
      <c r="D11" s="9"/>
      <c r="E11" s="9"/>
      <c r="F11" s="9"/>
      <c r="G11" s="9"/>
    </row>
    <row r="12" spans="1:7">
      <c r="B12" s="9"/>
      <c r="C12" s="9"/>
      <c r="D12" s="9"/>
      <c r="E12" s="9"/>
      <c r="F12" s="9"/>
      <c r="G12" s="9"/>
    </row>
    <row r="13" spans="1:7">
      <c r="B13" s="9"/>
      <c r="C13" s="9"/>
      <c r="D13" s="9"/>
      <c r="E13" s="9"/>
      <c r="F13" s="9"/>
      <c r="G13" s="9"/>
    </row>
    <row r="14" spans="1:7">
      <c r="B14" s="9"/>
      <c r="C14" s="9"/>
      <c r="D14" s="9"/>
      <c r="E14" s="9"/>
      <c r="F14" s="9"/>
      <c r="G14" s="9"/>
    </row>
    <row r="15" spans="1:7">
      <c r="B15" s="9"/>
      <c r="C15" s="10"/>
      <c r="D15" s="9"/>
      <c r="E15" s="9"/>
      <c r="F15" s="9"/>
      <c r="G15" s="9"/>
    </row>
    <row r="16" spans="1:7">
      <c r="B16" s="9"/>
      <c r="C16" s="9"/>
      <c r="D16" s="9"/>
      <c r="E16" s="9"/>
      <c r="F16" s="9"/>
      <c r="G16" s="9"/>
    </row>
    <row r="17" spans="2:7">
      <c r="B17" s="9"/>
      <c r="C17" s="9"/>
      <c r="D17" s="9"/>
      <c r="E17" s="9"/>
      <c r="F17" s="9"/>
      <c r="G17" s="9"/>
    </row>
    <row r="18" spans="2:7">
      <c r="B18" s="9"/>
      <c r="C18" s="9"/>
      <c r="D18" s="9"/>
      <c r="E18" s="9"/>
      <c r="F18" s="9"/>
      <c r="G18" s="9"/>
    </row>
    <row r="19" spans="2:7">
      <c r="B19" s="9"/>
      <c r="C19" s="9"/>
      <c r="D19" s="9"/>
      <c r="E19" s="9"/>
      <c r="F19" s="9"/>
      <c r="G19" s="9"/>
    </row>
    <row r="20" spans="2:7">
      <c r="B20" s="9"/>
      <c r="C20" s="9"/>
      <c r="D20" s="9"/>
      <c r="E20" s="9"/>
      <c r="F20" s="9"/>
      <c r="G20" s="9"/>
    </row>
  </sheetData>
  <hyperlinks>
    <hyperlink ref="B3" r:id="rId1"/>
  </hyperlinks>
  <pageMargins left="0.7" right="0.7" top="0.75" bottom="0.75" header="0.3" footer="0.3"/>
  <pageSetup orientation="portrait" r:id="rId2"/>
  <drawing r:id="rId3"/>
  <legacyDrawing r:id="rId4"/>
  <controls>
    <mc:AlternateContent xmlns:mc="http://schemas.openxmlformats.org/markup-compatibility/2006">
      <mc:Choice Requires="x14">
        <control shapeId="1028" r:id="rId5" name="MyExcelBox1">
          <controlPr defaultSize="0" autoLine="0" r:id="rId6">
            <anchor moveWithCells="1">
              <from>
                <xdr:col>2</xdr:col>
                <xdr:colOff>0</xdr:colOff>
                <xdr:row>8</xdr:row>
                <xdr:rowOff>0</xdr:rowOff>
              </from>
              <to>
                <xdr:col>3</xdr:col>
                <xdr:colOff>0</xdr:colOff>
                <xdr:row>9</xdr:row>
                <xdr:rowOff>0</xdr:rowOff>
              </to>
            </anchor>
          </controlPr>
        </control>
      </mc:Choice>
      <mc:Fallback>
        <control shapeId="1028" r:id="rId5" name="MyExcelBox1"/>
      </mc:Fallback>
    </mc:AlternateContent>
    <mc:AlternateContent xmlns:mc="http://schemas.openxmlformats.org/markup-compatibility/2006">
      <mc:Choice Requires="x14">
        <control shapeId="1025" r:id="rId7" name="BTM6">
          <controlPr defaultSize="0" print="0" autoFill="0" autoPict="0" macro="[1]!l_i_i_i_l_1_l_1_1_1_1_l">
            <anchor>
              <from>
                <xdr:col>4</xdr:col>
                <xdr:colOff>9525</xdr:colOff>
                <xdr:row>2</xdr:row>
                <xdr:rowOff>0</xdr:rowOff>
              </from>
              <to>
                <xdr:col>5</xdr:col>
                <xdr:colOff>323850</xdr:colOff>
                <xdr:row>3</xdr:row>
                <xdr:rowOff>142875</xdr:rowOff>
              </to>
            </anchor>
          </controlPr>
        </control>
      </mc:Choice>
    </mc:AlternateContent>
  </control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FF0000"/>
  </sheetPr>
  <dimension ref="A1"/>
  <sheetViews>
    <sheetView workbookViewId="0">
      <selection activeCell="A28" sqref="A28"/>
    </sheetView>
  </sheetViews>
  <sheetFormatPr defaultColWidth="8.85546875" defaultRowHeight="11.25"/>
  <cols>
    <col min="1" max="1" width="130.28515625" style="15" customWidth="1"/>
    <col min="2" max="16384" width="8.85546875" style="15"/>
  </cols>
  <sheetData/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NhanVien</vt:lpstr>
      <vt:lpstr>Phong</vt:lpstr>
      <vt:lpstr>Thanh Pho</vt:lpstr>
      <vt:lpstr>Nhap Lieu</vt:lpstr>
      <vt:lpstr>CodeVBA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KHTC_MAC</dc:creator>
  <cp:lastModifiedBy>GIANGTS1</cp:lastModifiedBy>
  <cp:lastPrinted>2023-01-29T15:00:08Z</cp:lastPrinted>
  <dcterms:created xsi:type="dcterms:W3CDTF">2021-06-01T03:44:38Z</dcterms:created>
  <dcterms:modified xsi:type="dcterms:W3CDTF">2023-11-30T04:18:51Z</dcterms:modified>
</cp:coreProperties>
</file>